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35" windowWidth="19995" windowHeight="74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48" i="3" l="1"/>
  <c r="H47" i="2" l="1"/>
  <c r="H15" i="2"/>
  <c r="H11" i="2"/>
  <c r="H17" i="2" s="1"/>
  <c r="H13" i="1"/>
  <c r="H15" i="1" s="1"/>
  <c r="H45" i="1"/>
  <c r="H11" i="1"/>
  <c r="H6" i="1" s="1"/>
  <c r="C19" i="3" l="1"/>
  <c r="H17" i="1"/>
  <c r="H6" i="2"/>
</calcChain>
</file>

<file path=xl/sharedStrings.xml><?xml version="1.0" encoding="utf-8"?>
<sst xmlns="http://schemas.openxmlformats.org/spreadsheetml/2006/main" count="259" uniqueCount="103">
  <si>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</si>
  <si>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</si>
  <si>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</si>
  <si>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</si>
  <si>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</si>
  <si>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</si>
  <si>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</si>
  <si>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</si>
  <si>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</si>
  <si>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</si>
  <si>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</si>
  <si>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</si>
  <si>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</si>
  <si>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</si>
  <si>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</si>
  <si>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</si>
  <si>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</si>
  <si>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</si>
  <si>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</si>
  <si>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</si>
  <si>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</si>
  <si>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</si>
  <si>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</si>
  <si>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</si>
  <si>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</si>
  <si>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</si>
  <si>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</si>
  <si>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</si>
  <si>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</si>
  <si>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</si>
  <si>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</si>
  <si>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</si>
  <si>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</si>
  <si>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</si>
  <si>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</si>
  <si>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</si>
  <si>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</si>
  <si>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</si>
  <si>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</si>
  <si>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</si>
  <si>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</si>
  <si>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</si>
  <si>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</si>
  <si>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</si>
  <si>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</si>
  <si>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</si>
  <si>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</si>
  <si>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</si>
  <si>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</si>
  <si>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</si>
  <si>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</si>
  <si>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</si>
  <si>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</si>
  <si>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</si>
  <si>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</si>
  <si>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</si>
  <si>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</si>
  <si>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</si>
  <si>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</si>
  <si>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</si>
  <si>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</si>
  <si>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</si>
  <si>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</si>
  <si>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</si>
  <si>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</si>
  <si>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</si>
  <si>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</si>
  <si>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</si>
  <si>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</si>
  <si>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</si>
  <si>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</si>
  <si>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</si>
  <si>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</si>
  <si>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</si>
  <si>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</si>
  <si>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</si>
  <si>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</si>
  <si>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</si>
  <si>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</si>
  <si>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</si>
  <si>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</si>
  <si>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</si>
  <si>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</si>
  <si>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</si>
  <si>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</si>
  <si>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</si>
  <si>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</si>
  <si>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</si>
  <si>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</si>
  <si>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STANJE SREDSTAVA NA DAN 20.09.2019.</t>
  </si>
  <si>
    <t>NA DAN 20.09.2019.</t>
  </si>
  <si>
    <t>LEKOVI U SZ</t>
  </si>
  <si>
    <t>FARMA LOGIST</t>
  </si>
  <si>
    <t>B.BRAUN  ADRIA RSRB DOO</t>
  </si>
  <si>
    <t>MEDICOM - ŠABAC</t>
  </si>
  <si>
    <t>PHARMA SWISS</t>
  </si>
  <si>
    <t>MEDIKUNION</t>
  </si>
  <si>
    <t>PHOENIX PHARMA DOO</t>
  </si>
  <si>
    <t>INOPHARM DOO</t>
  </si>
  <si>
    <t>VEGA DOO</t>
  </si>
  <si>
    <t>BEOHEM-3 D.O.O.</t>
  </si>
  <si>
    <t>MEDICA LINEA PHARM</t>
  </si>
  <si>
    <t>DIREKTNA PLACANJA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</si>
</sst>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tabSelected="1" topLeftCell="A19" workbookViewId="0">
      <selection activeCell="I65" sqref="I6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19956066.239999998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11504833.34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4342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3372483.69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34837725.269999996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3372483.69</v>
      </c>
      <c r="D16" s="21" t="s">
        <v>50</v>
      </c>
    </row>
    <row r="17" spans="1:4" x14ac:dyDescent="0.25">
      <c r="A17" s="7"/>
      <c r="B17" s="8" t="s">
        <v>82</v>
      </c>
      <c r="C17" s="36">
        <f>C14+C15+C16</f>
        <v>3372483.69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89</v>
      </c>
      <c r="C19" s="19">
        <f>C12-C17</f>
        <v>31465241.579999994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6"/>
      <c r="B48" s="8" t="s">
        <v>83</v>
      </c>
      <c r="C48" s="19">
        <f>SUM(C24:C47)</f>
        <v>0</v>
      </c>
      <c r="D48" s="21" t="s">
        <v>50</v>
      </c>
    </row>
    <row r="49" spans="1:4" x14ac:dyDescent="0.25">
      <c r="A49" s="13"/>
      <c r="B49" s="13"/>
      <c r="C49" s="46"/>
      <c r="D49" s="47"/>
    </row>
    <row r="50" spans="1:4" x14ac:dyDescent="0.25">
      <c r="A50" s="13"/>
      <c r="B50" s="49" t="s">
        <v>102</v>
      </c>
      <c r="C50" s="19"/>
      <c r="D50" s="21"/>
    </row>
    <row r="51" spans="1:4" x14ac:dyDescent="0.25">
      <c r="A51" s="13"/>
      <c r="B51" s="50" t="s">
        <v>91</v>
      </c>
      <c r="C51" s="19">
        <v>3372483.69</v>
      </c>
      <c r="D51" s="21" t="s">
        <v>50</v>
      </c>
    </row>
    <row r="52" spans="1:4" x14ac:dyDescent="0.25">
      <c r="B52" s="6" t="s">
        <v>92</v>
      </c>
      <c r="C52" s="14">
        <v>346330.56</v>
      </c>
      <c r="D52" s="21" t="s">
        <v>50</v>
      </c>
    </row>
    <row r="53" spans="1:4" x14ac:dyDescent="0.25">
      <c r="A53" s="13"/>
      <c r="B53" s="6" t="s">
        <v>93</v>
      </c>
      <c r="C53" s="14">
        <v>100320</v>
      </c>
      <c r="D53" s="21" t="s">
        <v>50</v>
      </c>
    </row>
    <row r="54" spans="1:4" x14ac:dyDescent="0.25">
      <c r="A54" s="13"/>
      <c r="B54" s="6" t="s">
        <v>94</v>
      </c>
      <c r="C54" s="14">
        <v>834020</v>
      </c>
      <c r="D54" s="21" t="s">
        <v>50</v>
      </c>
    </row>
    <row r="55" spans="1:4" x14ac:dyDescent="0.25">
      <c r="A55" s="13"/>
      <c r="B55" s="6" t="s">
        <v>95</v>
      </c>
      <c r="C55" s="14">
        <v>59728.9</v>
      </c>
      <c r="D55" s="21" t="s">
        <v>50</v>
      </c>
    </row>
    <row r="56" spans="1:4" x14ac:dyDescent="0.25">
      <c r="A56" s="13"/>
      <c r="B56" s="6" t="s">
        <v>96</v>
      </c>
      <c r="C56" s="14">
        <v>34511.4</v>
      </c>
      <c r="D56" s="21" t="s">
        <v>50</v>
      </c>
    </row>
    <row r="57" spans="1:4" x14ac:dyDescent="0.25">
      <c r="A57" s="13"/>
      <c r="B57" s="6" t="s">
        <v>97</v>
      </c>
      <c r="C57" s="14">
        <v>188778.04</v>
      </c>
      <c r="D57" s="21" t="s">
        <v>50</v>
      </c>
    </row>
    <row r="58" spans="1:4" x14ac:dyDescent="0.25">
      <c r="A58" s="13"/>
      <c r="B58" s="6" t="s">
        <v>98</v>
      </c>
      <c r="C58" s="14">
        <v>94609.9</v>
      </c>
      <c r="D58" s="21" t="s">
        <v>50</v>
      </c>
    </row>
    <row r="59" spans="1:4" x14ac:dyDescent="0.25">
      <c r="A59" s="13"/>
      <c r="B59" s="6" t="s">
        <v>99</v>
      </c>
      <c r="C59" s="14">
        <v>1381739.04</v>
      </c>
      <c r="D59" s="21" t="s">
        <v>50</v>
      </c>
    </row>
    <row r="60" spans="1:4" x14ac:dyDescent="0.25">
      <c r="A60" s="13"/>
      <c r="B60" s="6" t="s">
        <v>100</v>
      </c>
      <c r="C60" s="14">
        <v>195250</v>
      </c>
      <c r="D60" s="21" t="s">
        <v>50</v>
      </c>
    </row>
    <row r="61" spans="1:4" x14ac:dyDescent="0.25">
      <c r="A61" s="13"/>
      <c r="B61" s="6" t="s">
        <v>101</v>
      </c>
      <c r="C61" s="14">
        <v>137195.85</v>
      </c>
      <c r="D61" s="21" t="s">
        <v>50</v>
      </c>
    </row>
    <row r="62" spans="1:4" x14ac:dyDescent="0.25">
      <c r="A62" s="13"/>
    </row>
    <row r="63" spans="1:4" x14ac:dyDescent="0.25">
      <c r="A63" s="13"/>
    </row>
    <row r="64" spans="1:4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5" x14ac:dyDescent="0.25">
      <c r="A129" s="13"/>
    </row>
    <row r="130" spans="1:5" x14ac:dyDescent="0.25">
      <c r="A130" s="13"/>
    </row>
    <row r="131" spans="1:5" x14ac:dyDescent="0.25">
      <c r="A131" s="13"/>
    </row>
    <row r="132" spans="1:5" x14ac:dyDescent="0.25">
      <c r="A132" s="13"/>
    </row>
    <row r="133" spans="1:5" x14ac:dyDescent="0.25">
      <c r="A133" s="13"/>
    </row>
    <row r="134" spans="1:5" x14ac:dyDescent="0.25">
      <c r="A134" s="13"/>
    </row>
    <row r="135" spans="1:5" x14ac:dyDescent="0.25">
      <c r="A135" s="13"/>
    </row>
    <row r="136" spans="1:5" x14ac:dyDescent="0.25">
      <c r="A136" s="13"/>
    </row>
    <row r="137" spans="1:5" x14ac:dyDescent="0.25">
      <c r="A137" s="13"/>
      <c r="E137" s="48"/>
    </row>
    <row r="138" spans="1:5" x14ac:dyDescent="0.25">
      <c r="A138" s="13"/>
    </row>
    <row r="139" spans="1:5" x14ac:dyDescent="0.25">
      <c r="A139" s="13"/>
    </row>
    <row r="140" spans="1:5" x14ac:dyDescent="0.25">
      <c r="A140" s="13"/>
    </row>
    <row r="141" spans="1:5" x14ac:dyDescent="0.25">
      <c r="A141" s="13"/>
    </row>
    <row r="142" spans="1:5" x14ac:dyDescent="0.25">
      <c r="A142" s="13"/>
    </row>
    <row r="143" spans="1:5" x14ac:dyDescent="0.25">
      <c r="A143" s="13"/>
    </row>
    <row r="144" spans="1:5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23" spans="1: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2019-09-23T06:11:52Z</dcterms:modified>
</cp:coreProperties>
</file>